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95" yWindow="-135" windowWidth="19440" windowHeight="6165" tabRatio="763"/>
  </bookViews>
  <sheets>
    <sheet name="2DO TRIM" sheetId="35" r:id="rId1"/>
  </sheets>
  <calcPr calcId="152511"/>
</workbook>
</file>

<file path=xl/calcChain.xml><?xml version="1.0" encoding="utf-8"?>
<calcChain xmlns="http://schemas.openxmlformats.org/spreadsheetml/2006/main">
  <c r="K29" i="35" l="1"/>
  <c r="K25" i="35"/>
  <c r="K17" i="35"/>
  <c r="K30" i="35"/>
  <c r="K26" i="35"/>
  <c r="K33" i="35"/>
  <c r="K21" i="35"/>
  <c r="I34" i="35"/>
  <c r="E34" i="35"/>
  <c r="K32" i="35"/>
  <c r="K28" i="35"/>
  <c r="K20" i="35"/>
  <c r="K15" i="35"/>
  <c r="H34" i="35"/>
  <c r="K18" i="35"/>
  <c r="C34" i="35"/>
  <c r="K16" i="35"/>
  <c r="K31" i="35"/>
  <c r="K27" i="35"/>
  <c r="K23" i="35"/>
  <c r="D34" i="35"/>
  <c r="G34" i="35"/>
  <c r="K24" i="35"/>
  <c r="K19" i="35"/>
  <c r="K22" i="35"/>
  <c r="F34" i="35"/>
  <c r="J34" i="35"/>
  <c r="K14" i="35"/>
  <c r="K34" i="35" l="1"/>
</calcChain>
</file>

<file path=xl/sharedStrings.xml><?xml version="1.0" encoding="utf-8"?>
<sst xmlns="http://schemas.openxmlformats.org/spreadsheetml/2006/main" count="43" uniqueCount="39">
  <si>
    <t>AYUNTAMIENTO</t>
  </si>
  <si>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</si>
  <si>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</si>
  <si>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</si>
  <si>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</si>
  <si>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</si>
  <si>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</si>
  <si>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</si>
  <si>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</si>
  <si>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</si>
  <si>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</si>
  <si>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</si>
  <si>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</si>
  <si>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</si>
  <si>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</si>
  <si>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</si>
  <si>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</si>
  <si>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</si>
  <si>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</si>
  <si>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</si>
  <si>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</si>
  <si>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</si>
  <si>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</si>
  <si>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</si>
  <si>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</si>
  <si>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</si>
  <si>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</si>
  <si>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III</t>
  </si>
  <si>
    <t>PARTICIPACIONES PAGADAS A LOS MUNICIPIOS POR RECAUDACION DE INGRESOS FEDERALES CORRESPONDIENTES A ABRIL-JUNIO DEL 2014</t>
  </si>
  <si>
    <t>SANTA MARIA DEL ORO</t>
  </si>
  <si>
    <t>SAN PEDRO LAGUNILLAS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</si>
  <si>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</si>
  <si>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</si>
  <si>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</si>
  <si>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</si>
  <si>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</si>
  <si>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</si>
  <si>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</si>
  <si>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IMPUESTO SOBRE TENENCIA O USO DE VEHICULOS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</si>
</sst>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5" fillId="0" borderId="0" applyFont="0" applyFill="0" applyBorder="0" applyAlignment="0" applyProtection="0"/>
  </cellStyleXfs>
  <cellXfs count="27">
    <xf numFmtId="0" fontId="0" fillId="0" borderId="0" xfId="0"/>
    <xf numFmtId="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0" xfId="0" applyFont="1"/>
    <xf numFmtId="0" fontId="4" fillId="0" borderId="0" xfId="0" applyFont="1"/>
    <xf numFmtId="0" fontId="8" fillId="0" borderId="0" xfId="0" applyFont="1"/>
    <xf numFmtId="0" fontId="13" fillId="0" borderId="2" xfId="0" applyFont="1" applyBorder="1"/>
    <xf numFmtId="0" fontId="1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3" fontId="13" fillId="0" borderId="2" xfId="0" applyNumberFormat="1" applyFont="1" applyBorder="1"/>
    <xf numFmtId="3" fontId="12" fillId="3" borderId="2" xfId="0" applyNumberFormat="1" applyFont="1" applyFill="1" applyBorder="1"/>
    <xf numFmtId="0" fontId="6" fillId="2" borderId="1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4">
    <cellStyle name="Euro" xfId="1"/>
    <cellStyle name="Euro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11</xdr:col>
      <xdr:colOff>0</xdr:colOff>
      <xdr:row>4</xdr:row>
      <xdr:rowOff>19050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8229600" y="19050"/>
          <a:ext cx="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771525</xdr:colOff>
      <xdr:row>5</xdr:row>
      <xdr:rowOff>142875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314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3:M45"/>
  <sheetViews>
    <sheetView tabSelected="1" workbookViewId="0">
      <selection activeCell="G39" sqref="G39"/>
    </sheetView>
  </sheetViews>
  <sheetFormatPr baseColWidth="10" defaultRowHeight="12.75" x14ac:dyDescent="0.2"/>
  <cols>
    <col min="1" max="1" width="3.28515625" customWidth="1"/>
    <col min="2" max="2" width="19.85546875" customWidth="1"/>
    <col min="3" max="11" width="13.85546875" customWidth="1"/>
    <col min="13" max="13" width="13.7109375" bestFit="1" customWidth="1"/>
  </cols>
  <sheetData>
    <row r="3" spans="1:11" ht="16.5" x14ac:dyDescent="0.25">
      <c r="A3" s="20" t="s">
        <v>21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15" x14ac:dyDescent="0.2">
      <c r="A4" s="21" t="s">
        <v>25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ht="14.25" x14ac:dyDescent="0.2">
      <c r="A5" s="22" t="s">
        <v>24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 ht="1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8" spans="1:11" x14ac:dyDescent="0.2">
      <c r="A8" s="23" t="s">
        <v>28</v>
      </c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">
      <c r="K10" s="9" t="s">
        <v>27</v>
      </c>
    </row>
    <row r="11" spans="1:11" x14ac:dyDescent="0.2">
      <c r="A11" s="10" t="s">
        <v>2</v>
      </c>
      <c r="B11" s="24" t="s">
        <v>0</v>
      </c>
      <c r="C11" s="15" t="s">
        <v>32</v>
      </c>
      <c r="D11" s="15" t="s">
        <v>33</v>
      </c>
      <c r="E11" s="15" t="s">
        <v>34</v>
      </c>
      <c r="F11" s="15" t="s">
        <v>38</v>
      </c>
      <c r="G11" s="15" t="s">
        <v>35</v>
      </c>
      <c r="H11" s="15" t="s">
        <v>31</v>
      </c>
      <c r="I11" s="15" t="s">
        <v>36</v>
      </c>
      <c r="J11" s="15" t="s">
        <v>37</v>
      </c>
      <c r="K11" s="15" t="s">
        <v>1</v>
      </c>
    </row>
    <row r="12" spans="1:11" x14ac:dyDescent="0.2">
      <c r="A12" s="11" t="s">
        <v>3</v>
      </c>
      <c r="B12" s="25"/>
      <c r="C12" s="16"/>
      <c r="D12" s="16"/>
      <c r="E12" s="16"/>
      <c r="F12" s="16"/>
      <c r="G12" s="16"/>
      <c r="H12" s="16"/>
      <c r="I12" s="16"/>
      <c r="J12" s="16"/>
      <c r="K12" s="16"/>
    </row>
    <row r="13" spans="1:11" x14ac:dyDescent="0.2">
      <c r="A13" s="12" t="s">
        <v>4</v>
      </c>
      <c r="B13" s="26"/>
      <c r="C13" s="17"/>
      <c r="D13" s="17"/>
      <c r="E13" s="17"/>
      <c r="F13" s="17"/>
      <c r="G13" s="17"/>
      <c r="H13" s="17"/>
      <c r="I13" s="17"/>
      <c r="J13" s="17"/>
      <c r="K13" s="17"/>
    </row>
    <row r="14" spans="1:11" x14ac:dyDescent="0.2">
      <c r="A14" s="4">
        <v>1</v>
      </c>
      <c r="B14" s="8" t="s">
        <v>5</v>
      </c>
      <c r="C14" s="13">
        <v>94808516.989999995</v>
      </c>
      <c r="D14" s="13">
        <v>42877342.170000002</v>
      </c>
      <c r="E14" s="13">
        <v>17859.93</v>
      </c>
      <c r="F14" s="13">
        <v>91119.77</v>
      </c>
      <c r="G14" s="13">
        <v>429121.62</v>
      </c>
      <c r="H14" s="13">
        <v>4700354.6685149996</v>
      </c>
      <c r="I14" s="13">
        <v>6594683.2800000003</v>
      </c>
      <c r="J14" s="13">
        <v>4288479.9000000004</v>
      </c>
      <c r="K14" s="13">
        <f>SUM(C14:J14)</f>
        <v>153807478.32851502</v>
      </c>
    </row>
    <row r="15" spans="1:11" x14ac:dyDescent="0.2">
      <c r="A15" s="4">
        <v>2</v>
      </c>
      <c r="B15" s="8" t="s">
        <v>6</v>
      </c>
      <c r="C15" s="13">
        <v>8800175.1600000001</v>
      </c>
      <c r="D15" s="13">
        <v>3979896.89</v>
      </c>
      <c r="E15" s="13">
        <v>190184.1</v>
      </c>
      <c r="F15" s="13">
        <v>6105.3600000000006</v>
      </c>
      <c r="G15" s="13">
        <v>39831.279999999999</v>
      </c>
      <c r="H15" s="13">
        <v>484367.42736249999</v>
      </c>
      <c r="I15" s="13">
        <v>865807.81999999983</v>
      </c>
      <c r="J15" s="13">
        <v>441924.11</v>
      </c>
      <c r="K15" s="13">
        <f t="shared" ref="K15:K33" si="0">SUM(C15:J15)</f>
        <v>14808292.147362499</v>
      </c>
    </row>
    <row r="16" spans="1:11" x14ac:dyDescent="0.2">
      <c r="A16" s="4">
        <v>3</v>
      </c>
      <c r="B16" s="8" t="s">
        <v>22</v>
      </c>
      <c r="C16" s="13">
        <v>5664201.1400000006</v>
      </c>
      <c r="D16" s="13">
        <v>2561646.33</v>
      </c>
      <c r="E16" s="13">
        <v>295412.87</v>
      </c>
      <c r="F16" s="13">
        <v>0</v>
      </c>
      <c r="G16" s="13">
        <v>25637.25</v>
      </c>
      <c r="H16" s="13">
        <v>144646.7278425</v>
      </c>
      <c r="I16" s="13">
        <v>299964.92</v>
      </c>
      <c r="J16" s="13">
        <v>131971.85999999999</v>
      </c>
      <c r="K16" s="13">
        <f t="shared" si="0"/>
        <v>9123481.0978424996</v>
      </c>
    </row>
    <row r="17" spans="1:13" x14ac:dyDescent="0.2">
      <c r="A17" s="4">
        <v>4</v>
      </c>
      <c r="B17" s="8" t="s">
        <v>7</v>
      </c>
      <c r="C17" s="13">
        <v>6004539.4100000001</v>
      </c>
      <c r="D17" s="13">
        <v>2715564.99</v>
      </c>
      <c r="E17" s="13">
        <v>279001.05999999994</v>
      </c>
      <c r="F17" s="13">
        <v>0</v>
      </c>
      <c r="G17" s="13">
        <v>27177.72</v>
      </c>
      <c r="H17" s="13">
        <v>197728.07714250003</v>
      </c>
      <c r="I17" s="13">
        <v>370411.22</v>
      </c>
      <c r="J17" s="13">
        <v>180401.9</v>
      </c>
      <c r="K17" s="13">
        <f t="shared" si="0"/>
        <v>9774824.377142502</v>
      </c>
    </row>
    <row r="18" spans="1:13" x14ac:dyDescent="0.2">
      <c r="A18" s="4">
        <v>5</v>
      </c>
      <c r="B18" s="8" t="s">
        <v>8</v>
      </c>
      <c r="C18" s="13">
        <v>11279782.52</v>
      </c>
      <c r="D18" s="13">
        <v>5101304.29</v>
      </c>
      <c r="E18" s="13">
        <v>148189.15</v>
      </c>
      <c r="F18" s="13">
        <v>2485.31</v>
      </c>
      <c r="G18" s="13">
        <v>51054.47</v>
      </c>
      <c r="H18" s="13">
        <v>879823.59164749994</v>
      </c>
      <c r="I18" s="13">
        <v>1408926.1400000001</v>
      </c>
      <c r="J18" s="13">
        <v>802727.88</v>
      </c>
      <c r="K18" s="13">
        <f t="shared" si="0"/>
        <v>19674293.3516475</v>
      </c>
    </row>
    <row r="19" spans="1:13" x14ac:dyDescent="0.2">
      <c r="A19" s="4">
        <v>6</v>
      </c>
      <c r="B19" s="8" t="s">
        <v>9</v>
      </c>
      <c r="C19" s="13">
        <v>7681920.8599999994</v>
      </c>
      <c r="D19" s="13">
        <v>3474164.13</v>
      </c>
      <c r="E19" s="13">
        <v>218180.75</v>
      </c>
      <c r="F19" s="13">
        <v>1106.77</v>
      </c>
      <c r="G19" s="13">
        <v>34769.85</v>
      </c>
      <c r="H19" s="13">
        <v>359626.23050749995</v>
      </c>
      <c r="I19" s="13">
        <v>606747.22</v>
      </c>
      <c r="J19" s="13">
        <v>328113.52</v>
      </c>
      <c r="K19" s="13">
        <f t="shared" si="0"/>
        <v>12704629.330507498</v>
      </c>
    </row>
    <row r="20" spans="1:13" x14ac:dyDescent="0.2">
      <c r="A20" s="4">
        <v>7</v>
      </c>
      <c r="B20" s="8" t="s">
        <v>10</v>
      </c>
      <c r="C20" s="13">
        <v>6831075.1999999993</v>
      </c>
      <c r="D20" s="13">
        <v>3089367.4699999997</v>
      </c>
      <c r="E20" s="13">
        <v>245211.99</v>
      </c>
      <c r="F20" s="13">
        <v>0</v>
      </c>
      <c r="G20" s="13">
        <v>30918.75</v>
      </c>
      <c r="H20" s="13">
        <v>224268.74179250002</v>
      </c>
      <c r="I20" s="13">
        <v>522666.15</v>
      </c>
      <c r="J20" s="13">
        <v>204616.90999999997</v>
      </c>
      <c r="K20" s="13">
        <f t="shared" si="0"/>
        <v>11148125.211792499</v>
      </c>
    </row>
    <row r="21" spans="1:13" x14ac:dyDescent="0.2">
      <c r="A21" s="4">
        <v>8</v>
      </c>
      <c r="B21" s="8" t="s">
        <v>11</v>
      </c>
      <c r="C21" s="13">
        <v>6904004.8200000012</v>
      </c>
      <c r="D21" s="13">
        <v>3122350.05</v>
      </c>
      <c r="E21" s="13">
        <v>242315.8</v>
      </c>
      <c r="F21" s="13">
        <v>0</v>
      </c>
      <c r="G21" s="13">
        <v>31248.839999999997</v>
      </c>
      <c r="H21" s="13">
        <v>449864.55631750001</v>
      </c>
      <c r="I21" s="13">
        <v>1147593.0699999998</v>
      </c>
      <c r="J21" s="13">
        <v>410444.56999999995</v>
      </c>
      <c r="K21" s="13">
        <f t="shared" si="0"/>
        <v>12307821.706317503</v>
      </c>
    </row>
    <row r="22" spans="1:13" x14ac:dyDescent="0.2">
      <c r="A22" s="4">
        <v>9</v>
      </c>
      <c r="B22" s="8" t="s">
        <v>12</v>
      </c>
      <c r="C22" s="13">
        <v>8095188.7599999998</v>
      </c>
      <c r="D22" s="13">
        <v>3661065.36</v>
      </c>
      <c r="E22" s="13">
        <v>207078.63999999998</v>
      </c>
      <c r="F22" s="13">
        <v>0</v>
      </c>
      <c r="G22" s="13">
        <v>36640.370000000003</v>
      </c>
      <c r="H22" s="13">
        <v>293274.54388250003</v>
      </c>
      <c r="I22" s="13">
        <v>586295.07000000007</v>
      </c>
      <c r="J22" s="13">
        <v>267575.96000000002</v>
      </c>
      <c r="K22" s="13">
        <f t="shared" si="0"/>
        <v>13147118.703882501</v>
      </c>
    </row>
    <row r="23" spans="1:13" x14ac:dyDescent="0.2">
      <c r="A23" s="4">
        <v>10</v>
      </c>
      <c r="B23" s="8" t="s">
        <v>13</v>
      </c>
      <c r="C23" s="13">
        <v>11401331.91</v>
      </c>
      <c r="D23" s="13">
        <v>5156275.26</v>
      </c>
      <c r="E23" s="13">
        <v>146741.04</v>
      </c>
      <c r="F23" s="13">
        <v>205.47</v>
      </c>
      <c r="G23" s="13">
        <v>51604.639999999999</v>
      </c>
      <c r="H23" s="13">
        <v>524178.44933750003</v>
      </c>
      <c r="I23" s="13">
        <v>770364.45000000007</v>
      </c>
      <c r="J23" s="13">
        <v>478246.62</v>
      </c>
      <c r="K23" s="13">
        <f t="shared" si="0"/>
        <v>18528947.839337502</v>
      </c>
    </row>
    <row r="24" spans="1:13" x14ac:dyDescent="0.2">
      <c r="A24" s="4">
        <v>11</v>
      </c>
      <c r="B24" s="8" t="s">
        <v>29</v>
      </c>
      <c r="C24" s="13">
        <v>6831075.1999999993</v>
      </c>
      <c r="D24" s="13">
        <v>3089367.4699999997</v>
      </c>
      <c r="E24" s="13">
        <v>245211.99</v>
      </c>
      <c r="F24" s="13">
        <v>0</v>
      </c>
      <c r="G24" s="13">
        <v>30918.75</v>
      </c>
      <c r="H24" s="13">
        <v>302563.75300999999</v>
      </c>
      <c r="I24" s="13">
        <v>515848.76</v>
      </c>
      <c r="J24" s="13">
        <v>276051.23</v>
      </c>
      <c r="K24" s="13">
        <f t="shared" si="0"/>
        <v>11291037.153009998</v>
      </c>
    </row>
    <row r="25" spans="1:13" x14ac:dyDescent="0.2">
      <c r="A25" s="4">
        <v>12</v>
      </c>
      <c r="B25" s="8" t="s">
        <v>26</v>
      </c>
      <c r="C25" s="13">
        <v>20274436.719999999</v>
      </c>
      <c r="D25" s="13">
        <v>9169154.6999999993</v>
      </c>
      <c r="E25" s="13">
        <v>82059.12000000001</v>
      </c>
      <c r="F25" s="13">
        <v>1205.8799999999999</v>
      </c>
      <c r="G25" s="13">
        <v>91766.010000000009</v>
      </c>
      <c r="H25" s="13">
        <v>1178406.2564600001</v>
      </c>
      <c r="I25" s="13">
        <v>1952044.4300000002</v>
      </c>
      <c r="J25" s="13">
        <v>1075146.8499999999</v>
      </c>
      <c r="K25" s="13">
        <f t="shared" si="0"/>
        <v>33824219.966459997</v>
      </c>
    </row>
    <row r="26" spans="1:13" x14ac:dyDescent="0.2">
      <c r="A26" s="4">
        <v>13</v>
      </c>
      <c r="B26" s="8" t="s">
        <v>14</v>
      </c>
      <c r="C26" s="13">
        <v>8508456.6500000004</v>
      </c>
      <c r="D26" s="13">
        <v>3847966.6100000003</v>
      </c>
      <c r="E26" s="13">
        <v>196941.91999999998</v>
      </c>
      <c r="F26" s="13">
        <v>0</v>
      </c>
      <c r="G26" s="13">
        <v>38510.92</v>
      </c>
      <c r="H26" s="13">
        <v>520197.36114000005</v>
      </c>
      <c r="I26" s="13">
        <v>1033969.98</v>
      </c>
      <c r="J26" s="13">
        <v>474614.39</v>
      </c>
      <c r="K26" s="13">
        <f t="shared" si="0"/>
        <v>14620657.831140002</v>
      </c>
    </row>
    <row r="27" spans="1:13" x14ac:dyDescent="0.2">
      <c r="A27" s="4">
        <v>14</v>
      </c>
      <c r="B27" s="8" t="s">
        <v>15</v>
      </c>
      <c r="C27" s="13">
        <v>9213443.0600000005</v>
      </c>
      <c r="D27" s="13">
        <v>4166798.13</v>
      </c>
      <c r="E27" s="13">
        <v>181978.2</v>
      </c>
      <c r="F27" s="13">
        <v>0</v>
      </c>
      <c r="G27" s="13">
        <v>41701.81</v>
      </c>
      <c r="H27" s="13">
        <v>398110.20974999998</v>
      </c>
      <c r="I27" s="13">
        <v>620381.99</v>
      </c>
      <c r="J27" s="13">
        <v>363225.29000000004</v>
      </c>
      <c r="K27" s="13">
        <f t="shared" si="0"/>
        <v>14985638.689750001</v>
      </c>
      <c r="M27" s="1"/>
    </row>
    <row r="28" spans="1:13" x14ac:dyDescent="0.2">
      <c r="A28" s="4">
        <v>15</v>
      </c>
      <c r="B28" s="8" t="s">
        <v>16</v>
      </c>
      <c r="C28" s="13">
        <v>7536061.6099999994</v>
      </c>
      <c r="D28" s="13">
        <v>3408198.9999999995</v>
      </c>
      <c r="E28" s="13">
        <v>222042.36</v>
      </c>
      <c r="F28" s="13">
        <v>7633.58</v>
      </c>
      <c r="G28" s="13">
        <v>34109.68</v>
      </c>
      <c r="H28" s="13">
        <v>599819.41509000002</v>
      </c>
      <c r="I28" s="13">
        <v>883987.52</v>
      </c>
      <c r="J28" s="13">
        <v>547259.43999999994</v>
      </c>
      <c r="K28" s="13">
        <f t="shared" si="0"/>
        <v>13239112.605089998</v>
      </c>
      <c r="M28" s="1"/>
    </row>
    <row r="29" spans="1:13" x14ac:dyDescent="0.2">
      <c r="A29" s="4">
        <v>16</v>
      </c>
      <c r="B29" s="8" t="s">
        <v>30</v>
      </c>
      <c r="C29" s="13">
        <v>5178003.6199999992</v>
      </c>
      <c r="D29" s="13">
        <v>2341762.5300000003</v>
      </c>
      <c r="E29" s="13">
        <v>323409.52999999997</v>
      </c>
      <c r="F29" s="13">
        <v>774.44</v>
      </c>
      <c r="G29" s="13">
        <v>23436.65</v>
      </c>
      <c r="H29" s="13">
        <v>99527.544937499988</v>
      </c>
      <c r="I29" s="13">
        <v>186341.85</v>
      </c>
      <c r="J29" s="13">
        <v>90806.31</v>
      </c>
      <c r="K29" s="13">
        <f t="shared" si="0"/>
        <v>8244062.4749374995</v>
      </c>
      <c r="M29" s="1"/>
    </row>
    <row r="30" spans="1:13" x14ac:dyDescent="0.2">
      <c r="A30" s="4">
        <v>17</v>
      </c>
      <c r="B30" s="8" t="s">
        <v>17</v>
      </c>
      <c r="C30" s="13">
        <v>3889580.1900000004</v>
      </c>
      <c r="D30" s="13">
        <v>1759070.44</v>
      </c>
      <c r="E30" s="13">
        <v>430569.08999999997</v>
      </c>
      <c r="F30" s="13">
        <v>0</v>
      </c>
      <c r="G30" s="13">
        <v>17604.98</v>
      </c>
      <c r="H30" s="13">
        <v>168533.33702750001</v>
      </c>
      <c r="I30" s="13">
        <v>524938.61</v>
      </c>
      <c r="J30" s="13">
        <v>153765.37</v>
      </c>
      <c r="K30" s="13">
        <f t="shared" si="0"/>
        <v>6944062.0170275019</v>
      </c>
      <c r="M30" s="1"/>
    </row>
    <row r="31" spans="1:13" x14ac:dyDescent="0.2">
      <c r="A31" s="4">
        <v>18</v>
      </c>
      <c r="B31" s="8" t="s">
        <v>18</v>
      </c>
      <c r="C31" s="13">
        <v>3646481.4299999997</v>
      </c>
      <c r="D31" s="13">
        <v>1649128.5499999998</v>
      </c>
      <c r="E31" s="13">
        <v>459048.44999999995</v>
      </c>
      <c r="F31" s="13">
        <v>0</v>
      </c>
      <c r="G31" s="13">
        <v>16504.7</v>
      </c>
      <c r="H31" s="13">
        <v>427304.97986499994</v>
      </c>
      <c r="I31" s="13">
        <v>1642989.6600000001</v>
      </c>
      <c r="J31" s="13">
        <v>389861.81</v>
      </c>
      <c r="K31" s="13">
        <f t="shared" si="0"/>
        <v>8231319.5798649993</v>
      </c>
      <c r="M31" s="1"/>
    </row>
    <row r="32" spans="1:13" x14ac:dyDescent="0.2">
      <c r="A32" s="4">
        <v>19</v>
      </c>
      <c r="B32" s="8" t="s">
        <v>19</v>
      </c>
      <c r="C32" s="13">
        <v>3719411.0500000003</v>
      </c>
      <c r="D32" s="13">
        <v>1682111.13</v>
      </c>
      <c r="E32" s="13">
        <v>450359.83</v>
      </c>
      <c r="F32" s="13">
        <v>0</v>
      </c>
      <c r="G32" s="13">
        <v>16834.769999999997</v>
      </c>
      <c r="H32" s="13">
        <v>147300.7733075</v>
      </c>
      <c r="I32" s="13">
        <v>454492.3</v>
      </c>
      <c r="J32" s="13">
        <v>134393.35999999999</v>
      </c>
      <c r="K32" s="13">
        <f t="shared" si="0"/>
        <v>6604903.2133074999</v>
      </c>
      <c r="M32" s="1"/>
    </row>
    <row r="33" spans="1:13" x14ac:dyDescent="0.2">
      <c r="A33" s="4">
        <v>20</v>
      </c>
      <c r="B33" s="8" t="s">
        <v>23</v>
      </c>
      <c r="C33" s="13">
        <v>6831075.1899999995</v>
      </c>
      <c r="D33" s="13">
        <v>3089367.5</v>
      </c>
      <c r="E33" s="13">
        <v>245211.98</v>
      </c>
      <c r="F33" s="13">
        <v>20300.89</v>
      </c>
      <c r="G33" s="13">
        <v>30918.83</v>
      </c>
      <c r="H33" s="13">
        <v>1170444.0600650001</v>
      </c>
      <c r="I33" s="13">
        <v>1736160.5899999999</v>
      </c>
      <c r="J33" s="13">
        <v>1067882.3700000001</v>
      </c>
      <c r="K33" s="13">
        <f t="shared" si="0"/>
        <v>14191361.410064999</v>
      </c>
      <c r="M33" s="1"/>
    </row>
    <row r="34" spans="1:13" x14ac:dyDescent="0.2">
      <c r="A34" s="18" t="s">
        <v>1</v>
      </c>
      <c r="B34" s="19"/>
      <c r="C34" s="14">
        <f t="shared" ref="C34:K34" si="1">SUM(C14:C33)</f>
        <v>243098761.48999995</v>
      </c>
      <c r="D34" s="14">
        <f t="shared" si="1"/>
        <v>109941903</v>
      </c>
      <c r="E34" s="14">
        <f t="shared" si="1"/>
        <v>4827007.8</v>
      </c>
      <c r="F34" s="14">
        <f>SUM(F14:F33)</f>
        <v>130937.47000000002</v>
      </c>
      <c r="G34" s="14">
        <f t="shared" si="1"/>
        <v>1100311.8900000001</v>
      </c>
      <c r="H34" s="14">
        <f t="shared" si="1"/>
        <v>13270340.705</v>
      </c>
      <c r="I34" s="14">
        <f t="shared" si="1"/>
        <v>22724615.030000001</v>
      </c>
      <c r="J34" s="14">
        <f t="shared" si="1"/>
        <v>12107509.650000002</v>
      </c>
      <c r="K34" s="14">
        <f t="shared" si="1"/>
        <v>407201387.03500003</v>
      </c>
      <c r="M34" s="1"/>
    </row>
    <row r="35" spans="1:13" x14ac:dyDescent="0.2">
      <c r="C35" s="1"/>
      <c r="G35" s="1"/>
      <c r="M35" s="1"/>
    </row>
    <row r="36" spans="1:13" x14ac:dyDescent="0.2">
      <c r="K36" s="1"/>
    </row>
    <row r="37" spans="1:13" x14ac:dyDescent="0.2">
      <c r="B37" s="5" t="s">
        <v>20</v>
      </c>
      <c r="C37" s="6"/>
      <c r="G37" s="6"/>
      <c r="H37" s="7"/>
      <c r="I37" s="7"/>
      <c r="J37" s="7"/>
    </row>
    <row r="38" spans="1:13" x14ac:dyDescent="0.2">
      <c r="B38" s="5" t="s">
        <v>20</v>
      </c>
      <c r="C38" s="6"/>
      <c r="G38" s="6"/>
      <c r="H38" s="7"/>
      <c r="I38" s="7"/>
      <c r="J38" s="7"/>
    </row>
    <row r="39" spans="1:13" x14ac:dyDescent="0.2">
      <c r="B39" s="5" t="s">
        <v>20</v>
      </c>
      <c r="C39" s="6"/>
      <c r="G39" s="6"/>
      <c r="H39" s="7"/>
      <c r="I39" s="7"/>
      <c r="J39" s="7"/>
    </row>
    <row r="40" spans="1:13" x14ac:dyDescent="0.2">
      <c r="B40" s="5" t="s">
        <v>20</v>
      </c>
      <c r="C40" s="6"/>
      <c r="G40" s="6"/>
      <c r="H40" s="7"/>
      <c r="I40" s="7"/>
      <c r="J40" s="7"/>
    </row>
    <row r="41" spans="1:13" x14ac:dyDescent="0.2">
      <c r="C41" s="6"/>
      <c r="G41" s="7"/>
      <c r="H41" s="7"/>
      <c r="J41" s="1"/>
      <c r="K41" s="1"/>
    </row>
    <row r="42" spans="1:13" x14ac:dyDescent="0.2">
      <c r="C42" s="6"/>
      <c r="G42" s="7"/>
      <c r="H42" s="7"/>
    </row>
    <row r="43" spans="1:13" x14ac:dyDescent="0.2">
      <c r="C43" s="6"/>
      <c r="G43" s="7"/>
      <c r="H43" s="7"/>
    </row>
    <row r="44" spans="1:13" x14ac:dyDescent="0.2">
      <c r="C44" s="6"/>
    </row>
    <row r="45" spans="1:13" x14ac:dyDescent="0.2">
      <c r="C45" s="6"/>
    </row>
  </sheetData>
  <mergeCells count="15">
    <mergeCell ref="I11:I13"/>
    <mergeCell ref="J11:J13"/>
    <mergeCell ref="K11:K13"/>
    <mergeCell ref="A34:B34"/>
    <mergeCell ref="A3:K3"/>
    <mergeCell ref="A4:K4"/>
    <mergeCell ref="A5:K5"/>
    <mergeCell ref="A8:K8"/>
    <mergeCell ref="B11:B13"/>
    <mergeCell ref="C11:C13"/>
    <mergeCell ref="D11:D13"/>
    <mergeCell ref="E11:E13"/>
    <mergeCell ref="F11:F13"/>
    <mergeCell ref="G11:G13"/>
    <mergeCell ref="H11:H13"/>
  </mergeCells>
  <printOptions horizontalCentered="1"/>
  <pageMargins left="0.70866141732283472" right="0.70866141732283472" top="0.74803149606299213" bottom="0.74803149606299213" header="0.31496062992125984" footer="0.31496062992125984"/>
  <pageSetup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</vt:lpstr>
    </vt:vector>
  </TitlesOfParts>
  <Company>Gobierno del Estado de Nayarit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2015-02-11T18:08:00Z</cp:lastPrinted>
  <dcterms:created xsi:type="dcterms:W3CDTF">2003-08-05T00:29:54Z</dcterms:created>
  <dcterms:modified xsi:type="dcterms:W3CDTF">2016-02-11T20:52:09Z</dcterms:modified>
</cp:coreProperties>
</file>